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05" windowWidth="12390" windowHeight="9015"/>
  </bookViews>
  <sheets>
    <sheet name="FAM 2014" sheetId="8" r:id="rId1"/>
  </sheets>
  <externalReferences>
    <externalReference r:id="rId2"/>
    <externalReference r:id="rId3"/>
    <externalReference r:id="rId4"/>
  </externalReferences>
  <definedNames>
    <definedName name="_FAM10" localSheetId="0">'[1]46'!#REF!</definedName>
    <definedName name="_FAM10">'[2]46'!#REF!</definedName>
    <definedName name="abc">#REF!</definedName>
    <definedName name="_xlnm.Print_Area" localSheetId="0">'FAM 2014'!$A$1:$DR$27</definedName>
    <definedName name="_xlnm.Print_Area">#REF!</definedName>
    <definedName name="ISEP2010" localSheetId="0">'[1]46'!#REF!</definedName>
    <definedName name="ISEP2010">'[2]46'!#REF!</definedName>
    <definedName name="PROPUESTA">'[3]46'!#REF!</definedName>
    <definedName name="PVIOL" localSheetId="0">#REF!</definedName>
    <definedName name="PVIOL">#REF!</definedName>
    <definedName name="_xlnm.Print_Titles" localSheetId="0">'FAM 2014'!$A:$B,'FAM 2014'!$1:$17</definedName>
    <definedName name="_xlnm.Print_Titles">#REF!</definedName>
    <definedName name="X" localSheetId="0">'[1]46'!#REF!</definedName>
    <definedName name="X">'[2]46'!#REF!</definedName>
    <definedName name="Y" localSheetId="0">'[1]46'!#REF!</definedName>
    <definedName name="Y">'[2]46'!#REF!</definedName>
  </definedNames>
  <calcPr calcId="145621"/>
</workbook>
</file>

<file path=xl/calcChain.xml><?xml version="1.0" encoding="utf-8"?>
<calcChain xmlns="http://schemas.openxmlformats.org/spreadsheetml/2006/main">
  <c r="AF19" i="8" l="1"/>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<sst xmlns="http://schemas.openxmlformats.org/spreadsheetml/2006/main" count="326" uniqueCount="142">
  <si>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</si>
  <si>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</si>
  <si>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</si>
  <si>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</si>
  <si>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</si>
  <si>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</si>
  <si>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</si>
  <si>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</si>
  <si>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</si>
  <si>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</si>
  <si>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</si>
  <si>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</si>
  <si>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</si>
  <si>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</si>
  <si>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</si>
  <si>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</si>
  <si>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</si>
  <si>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</si>
  <si>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</si>
  <si>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</si>
  <si>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</si>
  <si>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</si>
  <si>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</si>
  <si>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</si>
  <si>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</si>
  <si>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</si>
  <si>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</si>
  <si>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</si>
  <si>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</si>
  <si>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</si>
  <si>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</si>
  <si>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</si>
  <si>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</si>
  <si>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</si>
  <si>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</si>
  <si>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</si>
  <si>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</si>
  <si>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</si>
  <si>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</si>
  <si>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</si>
  <si>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</si>
  <si>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</si>
  <si>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</si>
  <si>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</si>
  <si>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</si>
  <si>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</si>
  <si>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</si>
  <si>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</si>
  <si>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</si>
  <si>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</si>
  <si>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</si>
  <si>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</si>
  <si>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</si>
  <si>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</si>
  <si>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</si>
  <si>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</si>
  <si>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</si>
  <si>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</si>
  <si>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</si>
  <si>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</si>
  <si>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</si>
  <si>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</si>
  <si>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</si>
  <si>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</si>
  <si>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</si>
  <si>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</si>
  <si>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</si>
  <si>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</si>
  <si>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</si>
  <si>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</si>
  <si>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</si>
  <si>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</si>
  <si>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</si>
  <si>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</si>
  <si>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</si>
  <si>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</si>
  <si>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</si>
  <si>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</si>
  <si>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</si>
  <si>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</si>
  <si>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</si>
  <si>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</si>
  <si>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</si>
  <si>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</si>
  <si>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</si>
  <si>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</si>
  <si>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</si>
  <si>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</si>
  <si>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</si>
  <si>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</si>
  <si>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</si>
  <si>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</si>
  <si>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</si>
  <si>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</si>
  <si>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</si>
  <si>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</si>
  <si>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</si>
  <si>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</si>
  <si>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</si>
  <si>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</si>
  <si>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</si>
  <si>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</si>
  <si>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</si>
  <si>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</si>
  <si>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</si>
  <si>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</si>
  <si>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</si>
  <si>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</si>
  <si>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</si>
  <si>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</si>
  <si>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</si>
  <si>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</si>
  <si>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</si>
  <si>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</si>
  <si>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en el marco del PIFI v. 2012-2013</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</si>
  <si>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</si>
  <si>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</si>
  <si>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</si>
  <si>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</si>
  <si>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</si>
  <si>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</si>
  <si>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</si>
  <si>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</si>
  <si>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</si>
  <si>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</si>
  <si>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</si>
  <si>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</si>
  <si>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</si>
  <si>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</si>
  <si>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</si>
  <si>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</si>
  <si>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</si>
  <si>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0%</t>
  </si>
  <si>
    <t>El rápido crecimiento de este campus en los ultimos años demanda mayor cantidad
de aulas que permitan atender a los estudiantes con calidad, preservando la acreditación de los programas, en 10 años ha tenido un crecimiento del 1036%</t>
  </si>
  <si>
    <t xml:space="preserve">A la fecha no se a recibido el recurso solicitado y está en proceso de reajuste,  se encuentran en etapa de proyecto, por lo tanto la obra se licitara en el mes de octubre.    </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</si>
  <si>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</si>
  <si>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</si>
  <si>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</si>
  <si>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</si>
  <si>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</si>
  <si>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</si>
  <si>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01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</si>
</sst>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4" formatCode="_(* #,##0.00_);_(* \(#,##0.00\);_(* &quot;-&quot;??_);_(@_)"/>
  </numFmts>
  <fonts count="41"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4"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27">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4"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0" fontId="4" fillId="0" borderId="1" xfId="0" applyFont="1" applyFill="1" applyBorder="1" applyAlignment="1">
      <alignment horizontal="left" vertical="top" wrapText="1"/>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0" fontId="13" fillId="0" borderId="1" xfId="0" applyFont="1" applyBorder="1" applyAlignment="1">
      <alignment horizont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topLeftCell="A18" zoomScale="90" zoomScaleNormal="90" zoomScaleSheetLayoutView="80" workbookViewId="0">
      <selection activeCell="B19" sqref="B19"/>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114</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115</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141</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22" t="s">
        <v>103</v>
      </c>
      <c r="D8" s="122"/>
      <c r="E8" s="126" t="s">
        <v>21</v>
      </c>
      <c r="F8" s="126"/>
      <c r="G8" s="126"/>
      <c r="H8" s="126"/>
      <c r="I8" s="126"/>
      <c r="J8" s="126"/>
      <c r="K8" s="126" t="s">
        <v>22</v>
      </c>
      <c r="L8" s="126"/>
      <c r="M8" s="126"/>
      <c r="N8" s="126"/>
      <c r="O8" s="126"/>
      <c r="P8" s="126"/>
      <c r="Q8" s="126"/>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22" t="s">
        <v>23</v>
      </c>
      <c r="D9" s="122"/>
      <c r="E9" s="126" t="s">
        <v>109</v>
      </c>
      <c r="F9" s="126"/>
      <c r="G9" s="126"/>
      <c r="H9" s="126"/>
      <c r="I9" s="126"/>
      <c r="J9" s="126"/>
      <c r="K9" s="126" t="s">
        <v>110</v>
      </c>
      <c r="L9" s="126"/>
      <c r="M9" s="126"/>
      <c r="N9" s="126"/>
      <c r="O9" s="126"/>
      <c r="P9" s="126"/>
      <c r="Q9" s="126"/>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22" t="s">
        <v>24</v>
      </c>
      <c r="D10" s="122"/>
      <c r="E10" s="126" t="s">
        <v>63</v>
      </c>
      <c r="F10" s="126"/>
      <c r="G10" s="126"/>
      <c r="H10" s="126"/>
      <c r="I10" s="126"/>
      <c r="J10" s="126"/>
      <c r="K10" s="123" t="s">
        <v>111</v>
      </c>
      <c r="L10" s="124"/>
      <c r="M10" s="124"/>
      <c r="N10" s="124"/>
      <c r="O10" s="124"/>
      <c r="P10" s="124"/>
      <c r="Q10" s="125"/>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22" t="s">
        <v>18</v>
      </c>
      <c r="D11" s="122"/>
      <c r="E11" s="123" t="s">
        <v>64</v>
      </c>
      <c r="F11" s="124"/>
      <c r="G11" s="124"/>
      <c r="H11" s="124"/>
      <c r="I11" s="124"/>
      <c r="J11" s="125"/>
      <c r="K11" s="123" t="s">
        <v>116</v>
      </c>
      <c r="L11" s="124"/>
      <c r="M11" s="124"/>
      <c r="N11" s="124"/>
      <c r="O11" s="124"/>
      <c r="P11" s="124"/>
      <c r="Q11" s="125"/>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22" t="s">
        <v>48</v>
      </c>
      <c r="D12" s="122"/>
      <c r="E12" s="123" t="s">
        <v>112</v>
      </c>
      <c r="F12" s="124"/>
      <c r="G12" s="124"/>
      <c r="H12" s="124"/>
      <c r="I12" s="124"/>
      <c r="J12" s="125"/>
      <c r="K12" s="123" t="s">
        <v>113</v>
      </c>
      <c r="L12" s="124"/>
      <c r="M12" s="124"/>
      <c r="N12" s="124"/>
      <c r="O12" s="124"/>
      <c r="P12" s="124"/>
      <c r="Q12" s="125"/>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20" t="s">
        <v>19</v>
      </c>
      <c r="B15" s="117" t="s">
        <v>55</v>
      </c>
      <c r="C15" s="118"/>
      <c r="D15" s="118"/>
      <c r="E15" s="118"/>
      <c r="F15" s="118"/>
      <c r="G15" s="118"/>
      <c r="H15" s="118"/>
      <c r="I15" s="118"/>
      <c r="J15" s="119"/>
      <c r="K15" s="104" t="s">
        <v>41</v>
      </c>
      <c r="L15" s="104"/>
      <c r="M15" s="104"/>
      <c r="N15" s="104"/>
      <c r="O15" s="104"/>
      <c r="P15" s="104"/>
      <c r="Q15" s="104"/>
      <c r="R15" s="104"/>
      <c r="S15" s="104"/>
      <c r="T15" s="104"/>
      <c r="U15" s="104"/>
      <c r="V15" s="104"/>
      <c r="W15" s="104"/>
      <c r="X15" s="104"/>
      <c r="Y15" s="104"/>
      <c r="Z15" s="104"/>
      <c r="AA15" s="104"/>
      <c r="AB15" s="104" t="s">
        <v>44</v>
      </c>
      <c r="AC15" s="104"/>
      <c r="AD15" s="104"/>
      <c r="AE15" s="104"/>
      <c r="AF15" s="111" t="s">
        <v>47</v>
      </c>
      <c r="AG15" s="113" t="s">
        <v>81</v>
      </c>
      <c r="AH15" s="113"/>
      <c r="AI15" s="113"/>
      <c r="AJ15" s="113"/>
      <c r="AK15" s="104" t="s">
        <v>42</v>
      </c>
      <c r="AL15" s="104"/>
      <c r="AM15" s="104"/>
      <c r="AN15" s="104"/>
      <c r="AO15" s="104"/>
      <c r="AP15" s="104"/>
      <c r="AQ15" s="104"/>
      <c r="AR15" s="104"/>
      <c r="AS15" s="104"/>
      <c r="AT15" s="103" t="s">
        <v>69</v>
      </c>
      <c r="AU15" s="103"/>
      <c r="AV15" s="103"/>
      <c r="AW15" s="104" t="s">
        <v>40</v>
      </c>
      <c r="AX15" s="104"/>
      <c r="AY15" s="104" t="s">
        <v>39</v>
      </c>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t="s">
        <v>43</v>
      </c>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t="s">
        <v>38</v>
      </c>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row>
    <row r="16" spans="1:158" s="10" customFormat="1" ht="39" customHeight="1" x14ac:dyDescent="0.25">
      <c r="A16" s="120"/>
      <c r="B16" s="105" t="s">
        <v>82</v>
      </c>
      <c r="C16" s="99" t="s">
        <v>83</v>
      </c>
      <c r="D16" s="107" t="s">
        <v>84</v>
      </c>
      <c r="E16" s="99" t="s">
        <v>3</v>
      </c>
      <c r="F16" s="107" t="s">
        <v>85</v>
      </c>
      <c r="G16" s="114" t="s">
        <v>128</v>
      </c>
      <c r="H16" s="115"/>
      <c r="I16" s="116"/>
      <c r="J16" s="107" t="s">
        <v>105</v>
      </c>
      <c r="K16" s="99" t="s">
        <v>31</v>
      </c>
      <c r="L16" s="99"/>
      <c r="M16" s="99"/>
      <c r="N16" s="99"/>
      <c r="O16" s="99" t="s">
        <v>59</v>
      </c>
      <c r="P16" s="99"/>
      <c r="Q16" s="99" t="s">
        <v>28</v>
      </c>
      <c r="R16" s="99"/>
      <c r="S16" s="99"/>
      <c r="T16" s="99"/>
      <c r="U16" s="99"/>
      <c r="V16" s="99"/>
      <c r="W16" s="99"/>
      <c r="X16" s="99" t="s">
        <v>16</v>
      </c>
      <c r="Y16" s="107" t="s">
        <v>70</v>
      </c>
      <c r="Z16" s="99" t="s">
        <v>13</v>
      </c>
      <c r="AA16" s="99" t="s">
        <v>17</v>
      </c>
      <c r="AB16" s="99" t="s">
        <v>45</v>
      </c>
      <c r="AC16" s="99"/>
      <c r="AD16" s="99"/>
      <c r="AE16" s="99" t="s">
        <v>46</v>
      </c>
      <c r="AF16" s="111"/>
      <c r="AG16" s="31" t="s">
        <v>5</v>
      </c>
      <c r="AH16" s="31" t="s">
        <v>12</v>
      </c>
      <c r="AI16" s="32" t="s">
        <v>71</v>
      </c>
      <c r="AJ16" s="109" t="s">
        <v>72</v>
      </c>
      <c r="AK16" s="111" t="s">
        <v>57</v>
      </c>
      <c r="AL16" s="111" t="s">
        <v>56</v>
      </c>
      <c r="AM16" s="111"/>
      <c r="AN16" s="99" t="s">
        <v>6</v>
      </c>
      <c r="AO16" s="99" t="s">
        <v>7</v>
      </c>
      <c r="AP16" s="99" t="s">
        <v>54</v>
      </c>
      <c r="AQ16" s="99" t="s">
        <v>8</v>
      </c>
      <c r="AR16" s="99" t="s">
        <v>58</v>
      </c>
      <c r="AS16" s="99" t="s">
        <v>9</v>
      </c>
      <c r="AT16" s="101" t="s">
        <v>73</v>
      </c>
      <c r="AU16" s="101"/>
      <c r="AV16" s="101" t="s">
        <v>74</v>
      </c>
      <c r="AW16" s="99" t="s">
        <v>37</v>
      </c>
      <c r="AX16" s="99" t="s">
        <v>75</v>
      </c>
      <c r="AY16" s="99" t="s">
        <v>86</v>
      </c>
      <c r="AZ16" s="99"/>
      <c r="BA16" s="99" t="s">
        <v>87</v>
      </c>
      <c r="BB16" s="99"/>
      <c r="BC16" s="99" t="s">
        <v>88</v>
      </c>
      <c r="BD16" s="99"/>
      <c r="BE16" s="99" t="s">
        <v>89</v>
      </c>
      <c r="BF16" s="99"/>
      <c r="BG16" s="99" t="s">
        <v>90</v>
      </c>
      <c r="BH16" s="99"/>
      <c r="BI16" s="99" t="s">
        <v>91</v>
      </c>
      <c r="BJ16" s="99"/>
      <c r="BK16" s="99" t="s">
        <v>92</v>
      </c>
      <c r="BL16" s="99"/>
      <c r="BM16" s="99" t="s">
        <v>93</v>
      </c>
      <c r="BN16" s="99"/>
      <c r="BO16" s="99" t="s">
        <v>94</v>
      </c>
      <c r="BP16" s="99"/>
      <c r="BQ16" s="99" t="s">
        <v>95</v>
      </c>
      <c r="BR16" s="99"/>
      <c r="BS16" s="99" t="s">
        <v>96</v>
      </c>
      <c r="BT16" s="99"/>
      <c r="BU16" s="99" t="s">
        <v>97</v>
      </c>
      <c r="BV16" s="99"/>
      <c r="BW16" s="99" t="s">
        <v>98</v>
      </c>
      <c r="BX16" s="99"/>
      <c r="BY16" s="99" t="s">
        <v>99</v>
      </c>
      <c r="BZ16" s="99"/>
      <c r="CA16" s="99" t="s">
        <v>100</v>
      </c>
      <c r="CB16" s="99"/>
      <c r="CC16" s="99" t="s">
        <v>101</v>
      </c>
      <c r="CD16" s="99"/>
      <c r="CE16" s="99"/>
      <c r="CF16" s="99" t="s">
        <v>102</v>
      </c>
      <c r="CG16" s="99"/>
      <c r="CH16" s="99"/>
      <c r="CI16" s="99" t="s">
        <v>86</v>
      </c>
      <c r="CJ16" s="99"/>
      <c r="CK16" s="99" t="s">
        <v>87</v>
      </c>
      <c r="CL16" s="99"/>
      <c r="CM16" s="99" t="s">
        <v>88</v>
      </c>
      <c r="CN16" s="99"/>
      <c r="CO16" s="99" t="s">
        <v>89</v>
      </c>
      <c r="CP16" s="99"/>
      <c r="CQ16" s="99" t="s">
        <v>90</v>
      </c>
      <c r="CR16" s="99"/>
      <c r="CS16" s="99" t="s">
        <v>91</v>
      </c>
      <c r="CT16" s="99"/>
      <c r="CU16" s="99" t="s">
        <v>92</v>
      </c>
      <c r="CV16" s="99"/>
      <c r="CW16" s="99" t="s">
        <v>93</v>
      </c>
      <c r="CX16" s="99"/>
      <c r="CY16" s="99" t="s">
        <v>94</v>
      </c>
      <c r="CZ16" s="99"/>
      <c r="DA16" s="99" t="s">
        <v>95</v>
      </c>
      <c r="DB16" s="99"/>
      <c r="DC16" s="99" t="s">
        <v>96</v>
      </c>
      <c r="DD16" s="99"/>
      <c r="DE16" s="99" t="s">
        <v>97</v>
      </c>
      <c r="DF16" s="99"/>
      <c r="DG16" s="99" t="s">
        <v>98</v>
      </c>
      <c r="DH16" s="99"/>
      <c r="DI16" s="99" t="s">
        <v>99</v>
      </c>
      <c r="DJ16" s="99"/>
      <c r="DK16" s="99" t="s">
        <v>100</v>
      </c>
      <c r="DL16" s="99"/>
      <c r="DM16" s="99" t="s">
        <v>101</v>
      </c>
      <c r="DN16" s="99"/>
      <c r="DO16" s="99"/>
      <c r="DP16" s="99" t="s">
        <v>102</v>
      </c>
      <c r="DQ16" s="99"/>
      <c r="DR16" s="99"/>
      <c r="DS16" s="99" t="s">
        <v>86</v>
      </c>
      <c r="DT16" s="99"/>
      <c r="DU16" s="99" t="s">
        <v>87</v>
      </c>
      <c r="DV16" s="99"/>
      <c r="DW16" s="99" t="s">
        <v>88</v>
      </c>
      <c r="DX16" s="99"/>
      <c r="DY16" s="99" t="s">
        <v>89</v>
      </c>
      <c r="DZ16" s="99"/>
      <c r="EA16" s="99" t="s">
        <v>90</v>
      </c>
      <c r="EB16" s="99"/>
      <c r="EC16" s="99" t="s">
        <v>91</v>
      </c>
      <c r="ED16" s="99"/>
      <c r="EE16" s="99" t="s">
        <v>92</v>
      </c>
      <c r="EF16" s="99"/>
      <c r="EG16" s="99" t="s">
        <v>93</v>
      </c>
      <c r="EH16" s="99"/>
      <c r="EI16" s="99" t="s">
        <v>94</v>
      </c>
      <c r="EJ16" s="99"/>
      <c r="EK16" s="99" t="s">
        <v>95</v>
      </c>
      <c r="EL16" s="99"/>
      <c r="EM16" s="99" t="s">
        <v>96</v>
      </c>
      <c r="EN16" s="99"/>
      <c r="EO16" s="99" t="s">
        <v>97</v>
      </c>
      <c r="EP16" s="99"/>
      <c r="EQ16" s="99" t="s">
        <v>98</v>
      </c>
      <c r="ER16" s="99"/>
      <c r="ES16" s="99" t="s">
        <v>99</v>
      </c>
      <c r="ET16" s="99"/>
      <c r="EU16" s="99" t="s">
        <v>100</v>
      </c>
      <c r="EV16" s="99"/>
      <c r="EW16" s="99" t="s">
        <v>101</v>
      </c>
      <c r="EX16" s="99"/>
      <c r="EY16" s="99"/>
      <c r="EZ16" s="99" t="s">
        <v>102</v>
      </c>
      <c r="FA16" s="99"/>
      <c r="FB16" s="99"/>
    </row>
    <row r="17" spans="1:158" s="10" customFormat="1" ht="90" x14ac:dyDescent="0.25">
      <c r="A17" s="121"/>
      <c r="B17" s="106"/>
      <c r="C17" s="100"/>
      <c r="D17" s="108"/>
      <c r="E17" s="100"/>
      <c r="F17" s="108"/>
      <c r="G17" s="84" t="s">
        <v>129</v>
      </c>
      <c r="H17" s="84" t="s">
        <v>26</v>
      </c>
      <c r="I17" s="84" t="s">
        <v>130</v>
      </c>
      <c r="J17" s="107"/>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00"/>
      <c r="Y17" s="108"/>
      <c r="Z17" s="100"/>
      <c r="AA17" s="100"/>
      <c r="AB17" s="37" t="s">
        <v>10</v>
      </c>
      <c r="AC17" s="37" t="s">
        <v>11</v>
      </c>
      <c r="AD17" s="37" t="s">
        <v>4</v>
      </c>
      <c r="AE17" s="100"/>
      <c r="AF17" s="112"/>
      <c r="AG17" s="33" t="s">
        <v>14</v>
      </c>
      <c r="AH17" s="33" t="s">
        <v>14</v>
      </c>
      <c r="AI17" s="34" t="s">
        <v>14</v>
      </c>
      <c r="AJ17" s="110"/>
      <c r="AK17" s="112"/>
      <c r="AL17" s="39" t="s">
        <v>76</v>
      </c>
      <c r="AM17" s="40" t="s">
        <v>23</v>
      </c>
      <c r="AN17" s="100"/>
      <c r="AO17" s="100"/>
      <c r="AP17" s="100"/>
      <c r="AQ17" s="100"/>
      <c r="AR17" s="100"/>
      <c r="AS17" s="100"/>
      <c r="AT17" s="38" t="s">
        <v>77</v>
      </c>
      <c r="AU17" s="38" t="s">
        <v>76</v>
      </c>
      <c r="AV17" s="102"/>
      <c r="AW17" s="100"/>
      <c r="AX17" s="100"/>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0.75" customHeight="1" x14ac:dyDescent="0.2">
      <c r="A18" s="22">
        <v>1</v>
      </c>
      <c r="B18" s="63" t="s">
        <v>117</v>
      </c>
      <c r="C18" s="64">
        <f t="shared" ref="C18:C19" si="0">+AX18+CH18+DR18+FB18</f>
        <v>28919131</v>
      </c>
      <c r="D18" s="86" t="s">
        <v>132</v>
      </c>
      <c r="E18" s="64">
        <f>+AW18+CG18+DQ18+FA18</f>
        <v>2039.8624</v>
      </c>
      <c r="F18" s="96" t="s">
        <v>132</v>
      </c>
      <c r="G18" s="64" t="s">
        <v>104</v>
      </c>
      <c r="H18" s="64" t="s">
        <v>104</v>
      </c>
      <c r="I18" s="64" t="s">
        <v>104</v>
      </c>
      <c r="J18" s="89" t="s">
        <v>134</v>
      </c>
      <c r="K18" s="64" t="s">
        <v>108</v>
      </c>
      <c r="L18" s="64" t="s">
        <v>65</v>
      </c>
      <c r="M18" s="64" t="s">
        <v>107</v>
      </c>
      <c r="N18" s="64" t="s">
        <v>107</v>
      </c>
      <c r="O18" s="64" t="s">
        <v>108</v>
      </c>
      <c r="P18" s="64" t="s">
        <v>108</v>
      </c>
      <c r="Q18" s="64" t="s">
        <v>108</v>
      </c>
      <c r="R18" s="64" t="s">
        <v>65</v>
      </c>
      <c r="S18" s="64" t="s">
        <v>26</v>
      </c>
      <c r="T18" s="64" t="s">
        <v>108</v>
      </c>
      <c r="U18" s="64" t="s">
        <v>25</v>
      </c>
      <c r="V18" s="64" t="s">
        <v>118</v>
      </c>
      <c r="W18" s="64" t="s">
        <v>26</v>
      </c>
      <c r="X18" s="64" t="s">
        <v>119</v>
      </c>
      <c r="Y18" s="64" t="s">
        <v>135</v>
      </c>
      <c r="Z18" s="65" t="s">
        <v>65</v>
      </c>
      <c r="AA18" s="65" t="s">
        <v>65</v>
      </c>
      <c r="AB18" s="66">
        <v>266</v>
      </c>
      <c r="AC18" s="66">
        <v>178</v>
      </c>
      <c r="AD18" s="66">
        <f>AC18+AB18</f>
        <v>444</v>
      </c>
      <c r="AE18" s="66">
        <v>271</v>
      </c>
      <c r="AF18" s="95">
        <f>AD18</f>
        <v>444</v>
      </c>
      <c r="AG18" s="88">
        <v>41957</v>
      </c>
      <c r="AH18" s="83">
        <v>42257</v>
      </c>
      <c r="AI18" s="83">
        <v>42264</v>
      </c>
      <c r="AJ18" s="90" t="s">
        <v>136</v>
      </c>
      <c r="AK18" s="66" t="s">
        <v>66</v>
      </c>
      <c r="AL18" s="66">
        <v>37</v>
      </c>
      <c r="AM18" s="66" t="s">
        <v>67</v>
      </c>
      <c r="AN18" s="65" t="s">
        <v>120</v>
      </c>
      <c r="AO18" s="65" t="s">
        <v>121</v>
      </c>
      <c r="AP18" s="65" t="s">
        <v>122</v>
      </c>
      <c r="AQ18" s="65" t="s">
        <v>121</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139</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140</v>
      </c>
      <c r="C19" s="64">
        <f t="shared" si="0"/>
        <v>20500000</v>
      </c>
      <c r="D19" s="86" t="s">
        <v>132</v>
      </c>
      <c r="E19" s="64">
        <f>+AW19+CG19+DQ19+FA19</f>
        <v>1314.692</v>
      </c>
      <c r="F19" s="86" t="s">
        <v>132</v>
      </c>
      <c r="G19" s="64" t="s">
        <v>104</v>
      </c>
      <c r="H19" s="64" t="s">
        <v>104</v>
      </c>
      <c r="I19" s="91" t="s">
        <v>104</v>
      </c>
      <c r="J19" s="89" t="s">
        <v>134</v>
      </c>
      <c r="K19" s="92" t="s">
        <v>108</v>
      </c>
      <c r="L19" s="64" t="s">
        <v>65</v>
      </c>
      <c r="M19" s="73" t="s">
        <v>107</v>
      </c>
      <c r="N19" s="74" t="s">
        <v>107</v>
      </c>
      <c r="O19" s="74" t="s">
        <v>108</v>
      </c>
      <c r="P19" s="74" t="s">
        <v>108</v>
      </c>
      <c r="Q19" s="74" t="s">
        <v>108</v>
      </c>
      <c r="R19" s="74" t="s">
        <v>65</v>
      </c>
      <c r="S19" s="74" t="s">
        <v>65</v>
      </c>
      <c r="T19" s="74" t="s">
        <v>123</v>
      </c>
      <c r="U19" s="74" t="s">
        <v>26</v>
      </c>
      <c r="V19" s="74" t="s">
        <v>108</v>
      </c>
      <c r="W19" s="74" t="s">
        <v>26</v>
      </c>
      <c r="X19" s="74" t="s">
        <v>138</v>
      </c>
      <c r="Y19" s="87" t="s">
        <v>133</v>
      </c>
      <c r="Z19" s="74" t="s">
        <v>65</v>
      </c>
      <c r="AA19" s="70" t="s">
        <v>65</v>
      </c>
      <c r="AB19" s="70">
        <v>690</v>
      </c>
      <c r="AC19" s="70">
        <v>446</v>
      </c>
      <c r="AD19" s="70">
        <f>AC19+AB19</f>
        <v>1136</v>
      </c>
      <c r="AE19" s="94">
        <v>19</v>
      </c>
      <c r="AF19" s="70">
        <f>AD19</f>
        <v>1136</v>
      </c>
      <c r="AG19" s="88">
        <v>41978</v>
      </c>
      <c r="AH19" s="83">
        <v>42248</v>
      </c>
      <c r="AI19" s="83">
        <v>42255</v>
      </c>
      <c r="AJ19" s="66" t="s">
        <v>136</v>
      </c>
      <c r="AK19" s="70" t="s">
        <v>124</v>
      </c>
      <c r="AL19" s="70">
        <v>50</v>
      </c>
      <c r="AM19" s="70" t="s">
        <v>124</v>
      </c>
      <c r="AN19" s="74" t="s">
        <v>125</v>
      </c>
      <c r="AO19" s="74" t="s">
        <v>137</v>
      </c>
      <c r="AP19" s="65" t="s">
        <v>126</v>
      </c>
      <c r="AQ19" s="74" t="s">
        <v>131</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139</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127</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7C5ADB-530B-4F0F-BAE9-BF0360F25227}"/>
</file>

<file path=customXml/itemProps2.xml><?xml version="1.0" encoding="utf-8"?>
<ds:datastoreItem xmlns:ds="http://schemas.openxmlformats.org/officeDocument/2006/customXml" ds:itemID="{944597DD-8CE8-4E33-ABAF-5ADB87E76226}"/>
</file>

<file path=customXml/itemProps3.xml><?xml version="1.0" encoding="utf-8"?>
<ds:datastoreItem xmlns:ds="http://schemas.openxmlformats.org/officeDocument/2006/customXml" ds:itemID="{BD897931-C06C-45DB-8D82-DAEC5C46CE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FAM 2014</vt:lpstr>
      <vt:lpstr>'FAM 2014'!Área_de_impresión</vt:lpstr>
      <vt:lpstr>'FAM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2014-12-03T16:57:33Z</cp:lastPrinted>
  <dcterms:created xsi:type="dcterms:W3CDTF">2009-08-07T14:42:56Z</dcterms:created>
  <dcterms:modified xsi:type="dcterms:W3CDTF">2014-12-04T20:16:52Z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